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255" windowWidth="14355" windowHeight="7815" activeTab="0"/>
  </bookViews>
  <sheets>
    <sheet name="Лист 1" sheetId="4" r:id="rId1"/>
  </sheets>
  <definedNames/>
  <calcPr calcId="125725"/>
</workbook>
</file>

<file path=xl/sharedStrings.xml><?xml version="1.0" encoding="utf-8"?>
<sst xmlns="http://schemas.openxmlformats.org/spreadsheetml/2006/main" count="61" uniqueCount="45">
  <si>
    <t>№ п/п</t>
  </si>
  <si>
    <t>Оценка</t>
  </si>
  <si>
    <t xml:space="preserve">эффективности реализации мероприятий муниципальной программы "Благоустройство территории Уссурийского городского округа на 2012 - 2016 годы" </t>
  </si>
  <si>
    <t>за 2015 год и за весь период реализации муниципальной программы</t>
  </si>
  <si>
    <t>Наименование показателя</t>
  </si>
  <si>
    <t>Ед. изм.</t>
  </si>
  <si>
    <t>Ожидаемые значения показателей</t>
  </si>
  <si>
    <t>2012 год</t>
  </si>
  <si>
    <t>2013 год</t>
  </si>
  <si>
    <t>2014 год</t>
  </si>
  <si>
    <t>2015 год</t>
  </si>
  <si>
    <t xml:space="preserve">2014 год 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</si>
  <si>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</si>
  <si>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</si>
  <si>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</si>
  <si>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</si>
  <si>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Увеличение количества объектов благоустройства (скверов, площадей, фонтанов и т.д.)</t>
  </si>
  <si>
    <t>объек-тов</t>
  </si>
  <si>
    <t>2.</t>
  </si>
  <si>
    <t>Обеспечение прироста зеленых насаждений (деревьев и кустарников) на 25%</t>
  </si>
  <si>
    <t>%</t>
  </si>
  <si>
    <t>3.</t>
  </si>
  <si>
    <t>Увеличение площади клумб и цветников на 30%</t>
  </si>
  <si>
    <t>4.</t>
  </si>
  <si>
    <t>Привлечение населения Уссурийского городского округа к процессу воспитания уважения к благоустройству и озеленению округа, в том числе проведению двухмесячников, месячников, декадников</t>
  </si>
  <si>
    <t>% от общего числа жителей</t>
  </si>
  <si>
    <t>Целевые индикаторы и показатели</t>
  </si>
  <si>
    <t>Ожидаемые результаты</t>
  </si>
  <si>
    <t>Обоснование значительного отклонения значений                                                                                  (вывод - изменить или скорректировать показатели)</t>
  </si>
  <si>
    <t>Отсутствует достаточное финансирование для создания 2 объектов благоустройства. Объем финансирования пункта 3 Программы "Ремонт, реконструкция и строительство объектов и элементов озеленения и благоустройства на территории Уссурийского городского округа" на 2015 год составил 201,08 тыс.руб. (проведен ремонт малых архитектурных форм: урны, скамейки). В рамках пункта 5 Программы в 2015 году произведен ремонт 1 объекта - фонтана на территории МЦКД "Горизонт" (стоимость работ составила 4975,0 тыс.руб.).</t>
  </si>
  <si>
    <t>Отсутствует достаточное финансирование для увеличения количества площади клумб и цветников на 6% (650,7 кв.м.) по отношению к 2010 году (10845 кв.м.). Для достижения данного показателя в 2015 году требовалась посадка и уход за цветниками общей площадью не менее 11495,7 кв.м. Исходя из цены контракта на выполнение данных работ в 2015 году, которая составила 6548,16 тыс.руб. за посадку и уход за цветниками на общей площади 6024,8 кв.м., стоимость данного вида работ за 1 кв.м. составила 1,1 тыс.руб. Таким образом для достижения данного показателя в 2015 году требовалось финансирование в размере ориентировочно 12645,3 тыс.руб. Вывод - показатель требует корректировки.</t>
  </si>
  <si>
    <t>Охватить не менее 25% жителей Уссурийского городского округа в процесс воспитания уважения к благоустройству и озеленению округа, в том числе в ходе проведения двухмесячников, месячников, декадников по благоустройству и озеленению территории округа (к 2015г. - 20%)</t>
  </si>
  <si>
    <t>Обеспечить полную сохранность существующих объектов благоустройства и озеленения (2015г. - 32 ед., 100%)</t>
  </si>
  <si>
    <t>Увеличение объектов благоустройства (скверов, площадей, фонтанов и т.д.) на 25% или с 24 числящихся на территории Уссурийского городкого округа на 1 января 2011 года до 30 объектов (к 2015г. - 20,8%)</t>
  </si>
  <si>
    <t xml:space="preserve">Обеспечить прирост зеленых насаждений (деревьев и кустарников) на 25% (к 2015г. - 20%), </t>
  </si>
  <si>
    <t>увеличить площадь клумб и цветников на 30% по сравнению с 2010 годом              (к 2015г. - 24%)</t>
  </si>
  <si>
    <t>Отсутствует достаточное финансирование для увеличения количества зеленых насаждений на 5% (16,6 га) по отношению к 2010 году (332 га). На 1 га производится посадка в среднем 1 тыс.ед. зеленых насаждений, т.е. для достижения данного показателя требуется посадка 16,6 тыс.ед. зеленых насаждений. В 2015 году произведена посадка и уход за посадками 375 ед. саженцев в рамках контракта, цена которого составила 410,38 тыс.руб. (1,1 тыс.руб./ед.). Таким образом для посадки 16,6 тыс. ед. зеленых насаждений необходимо финансирование в размере 18260 тыс.руб. Вывод - показатель требует корректировки.</t>
  </si>
  <si>
    <t xml:space="preserve">Вывод за весь период реализации. Эффективность за весь период реализации Программы = (40,4 + 42 + 132,5 + 112,5 + 100) / 5 = 85,48, то есть на уровне.
С учетом освоения денежных средств за весь период реализации программы 71,69% эффективность Программы также на уровне.
</t>
  </si>
  <si>
    <t xml:space="preserve">Выводы об эффективности реализации программы по результатам оценки достижения ожидаемых результатов за отчетный год.                                                                                                                                                                      Эффективность реализации Программы за отчетный 2015 год = (50,6 + 12 + 0 + 102 + 100) / 5 = 52,92%, то есть неэффективна.
Однако с учетом освоения денежных средств в размере 94,7%, а также экономии денежных средств в сумме 2 066,82 тыс. рублей эффективность реализации Программы в отчетном 2015 году на уровне.
</t>
  </si>
  <si>
    <t>Предложения по дальнейшей реализации программы. Требуется корректировка целевых индикаторов и показателей №№ 2, 3.</t>
  </si>
  <si>
    <t>Эффективность в 2015 году 50,6%, за период реализации 40,4%</t>
  </si>
  <si>
    <t>Эффективность в 2015 году 12%, за период реализации 42%</t>
  </si>
  <si>
    <t>Эффективность в 2015 году 0%, за период реализации 132,5%</t>
  </si>
  <si>
    <t>Эффективность в 2015 году 102%, за период реализации 112,5%</t>
  </si>
  <si>
    <t>Эффективность в 2015 году 100%, за период реализации 100%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</si>
</sst>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21"/>
  <sheetViews>
    <sheetView tabSelected="1" zoomScale="120" zoomScaleNormal="120" zoomScalePageLayoutView="55" workbookViewId="0" topLeftCell="A1">
      <selection activeCell="A19" sqref="A19:P19"/>
    </sheetView>
  </sheetViews>
  <sheetFormatPr defaultColWidth="9.140625" defaultRowHeight="15"/>
  <cols>
    <col min="1" max="1" width="3.8515625" style="1" customWidth="1"/>
    <col min="2" max="2" width="34.140625" style="1" customWidth="1"/>
    <col min="3" max="3" width="8.28125" style="1" customWidth="1"/>
    <col min="4" max="8" width="5.421875" style="1" customWidth="1"/>
    <col min="9" max="9" width="6.57421875" style="1" customWidth="1"/>
    <col min="10" max="10" width="5.421875" style="1" customWidth="1"/>
    <col min="11" max="11" width="6.57421875" style="1" customWidth="1"/>
    <col min="12" max="12" width="5.421875" style="1" customWidth="1"/>
    <col min="13" max="13" width="6.57421875" style="1" customWidth="1"/>
    <col min="14" max="14" width="5.421875" style="1" customWidth="1"/>
    <col min="15" max="15" width="6.57421875" style="1" customWidth="1"/>
    <col min="16" max="16" width="60.8515625" style="1" customWidth="1"/>
    <col min="17" max="16384" width="9.140625" style="1" customWidth="1"/>
  </cols>
  <sheetData>
    <row r="1" spans="1:16" ht="13.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7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9" ht="9" customHeight="1">
      <c r="A4" s="2"/>
      <c r="B4" s="2"/>
      <c r="C4" s="2"/>
      <c r="D4" s="2"/>
      <c r="E4" s="2"/>
      <c r="F4" s="2"/>
      <c r="G4" s="2"/>
      <c r="H4" s="2"/>
      <c r="I4" s="2"/>
    </row>
    <row r="5" spans="1:16" ht="15" customHeight="1">
      <c r="A5" s="13" t="s">
        <v>0</v>
      </c>
      <c r="B5" s="13" t="s">
        <v>4</v>
      </c>
      <c r="C5" s="13" t="s">
        <v>5</v>
      </c>
      <c r="D5" s="14" t="s">
        <v>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 t="s">
        <v>28</v>
      </c>
    </row>
    <row r="6" spans="1:16" ht="29.25" customHeight="1">
      <c r="A6" s="13"/>
      <c r="B6" s="13"/>
      <c r="C6" s="13"/>
      <c r="D6" s="12" t="s">
        <v>6</v>
      </c>
      <c r="E6" s="12"/>
      <c r="F6" s="12"/>
      <c r="G6" s="12"/>
      <c r="H6" s="12" t="s">
        <v>12</v>
      </c>
      <c r="I6" s="12"/>
      <c r="J6" s="12"/>
      <c r="K6" s="12"/>
      <c r="L6" s="12"/>
      <c r="M6" s="12"/>
      <c r="N6" s="12"/>
      <c r="O6" s="12"/>
      <c r="P6" s="18"/>
    </row>
    <row r="7" spans="1:16" ht="29.25" customHeight="1">
      <c r="A7" s="13"/>
      <c r="B7" s="13"/>
      <c r="C7" s="13"/>
      <c r="D7" s="3" t="s">
        <v>7</v>
      </c>
      <c r="E7" s="3" t="s">
        <v>8</v>
      </c>
      <c r="F7" s="3" t="s">
        <v>9</v>
      </c>
      <c r="G7" s="3" t="s">
        <v>10</v>
      </c>
      <c r="H7" s="3" t="s">
        <v>7</v>
      </c>
      <c r="I7" s="3" t="s">
        <v>14</v>
      </c>
      <c r="J7" s="3" t="s">
        <v>8</v>
      </c>
      <c r="K7" s="3" t="s">
        <v>14</v>
      </c>
      <c r="L7" s="3" t="s">
        <v>11</v>
      </c>
      <c r="M7" s="3" t="s">
        <v>14</v>
      </c>
      <c r="N7" s="3" t="s">
        <v>10</v>
      </c>
      <c r="O7" s="3" t="s">
        <v>14</v>
      </c>
      <c r="P7" s="19"/>
    </row>
    <row r="8" spans="1:16" ht="16.5" customHeight="1">
      <c r="A8" s="14" t="s">
        <v>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35" customHeight="1">
      <c r="A9" s="4" t="s">
        <v>15</v>
      </c>
      <c r="B9" s="4" t="s">
        <v>16</v>
      </c>
      <c r="C9" s="3" t="s">
        <v>17</v>
      </c>
      <c r="D9" s="3">
        <v>1</v>
      </c>
      <c r="E9" s="3">
        <v>1</v>
      </c>
      <c r="F9" s="3">
        <v>1</v>
      </c>
      <c r="G9" s="3">
        <v>2</v>
      </c>
      <c r="H9" s="3">
        <v>0</v>
      </c>
      <c r="I9" s="3">
        <f>H9-D9</f>
        <v>-1</v>
      </c>
      <c r="J9" s="3">
        <v>0</v>
      </c>
      <c r="K9" s="3">
        <f>J9-E9</f>
        <v>-1</v>
      </c>
      <c r="L9" s="3">
        <v>1</v>
      </c>
      <c r="M9" s="3">
        <f>L9-F9</f>
        <v>0</v>
      </c>
      <c r="N9" s="3">
        <v>1</v>
      </c>
      <c r="O9" s="3">
        <f>N9-G9</f>
        <v>-1</v>
      </c>
      <c r="P9" s="9" t="s">
        <v>29</v>
      </c>
    </row>
    <row r="10" spans="1:16" ht="149.25" customHeight="1">
      <c r="A10" s="4" t="s">
        <v>18</v>
      </c>
      <c r="B10" s="4" t="s">
        <v>19</v>
      </c>
      <c r="C10" s="3" t="s">
        <v>20</v>
      </c>
      <c r="D10" s="3">
        <v>5</v>
      </c>
      <c r="E10" s="3">
        <v>5</v>
      </c>
      <c r="F10" s="3">
        <v>5</v>
      </c>
      <c r="G10" s="3">
        <v>5</v>
      </c>
      <c r="H10" s="3">
        <v>1.7</v>
      </c>
      <c r="I10" s="3">
        <f>H10-D10</f>
        <v>-3.3</v>
      </c>
      <c r="J10" s="3">
        <v>5.1</v>
      </c>
      <c r="K10" s="3">
        <f>J10-E10</f>
        <v>0.09999999999999964</v>
      </c>
      <c r="L10" s="3">
        <v>1</v>
      </c>
      <c r="M10" s="3">
        <f>L10-F10</f>
        <v>-4</v>
      </c>
      <c r="N10" s="3">
        <v>0.6</v>
      </c>
      <c r="O10" s="3">
        <f>N10-G10</f>
        <v>-4.4</v>
      </c>
      <c r="P10" s="9" t="s">
        <v>36</v>
      </c>
    </row>
    <row r="11" spans="1:16" ht="179.25" customHeight="1">
      <c r="A11" s="4" t="s">
        <v>21</v>
      </c>
      <c r="B11" s="4" t="s">
        <v>22</v>
      </c>
      <c r="C11" s="3" t="s">
        <v>20</v>
      </c>
      <c r="D11" s="3">
        <v>6</v>
      </c>
      <c r="E11" s="3">
        <v>6</v>
      </c>
      <c r="F11" s="3">
        <v>6</v>
      </c>
      <c r="G11" s="3">
        <v>6</v>
      </c>
      <c r="H11" s="3">
        <v>0</v>
      </c>
      <c r="I11" s="3">
        <f>H11-D11</f>
        <v>-6</v>
      </c>
      <c r="J11" s="3">
        <v>6</v>
      </c>
      <c r="K11" s="3">
        <f>J11-E11</f>
        <v>0</v>
      </c>
      <c r="L11" s="3">
        <v>25.8</v>
      </c>
      <c r="M11" s="3">
        <f>L11-F11</f>
        <v>19.8</v>
      </c>
      <c r="N11" s="3">
        <v>0</v>
      </c>
      <c r="O11" s="3">
        <f>N11-G11</f>
        <v>-6</v>
      </c>
      <c r="P11" s="9" t="s">
        <v>30</v>
      </c>
    </row>
    <row r="12" spans="1:16" ht="105" customHeight="1">
      <c r="A12" s="4" t="s">
        <v>23</v>
      </c>
      <c r="B12" s="4" t="s">
        <v>24</v>
      </c>
      <c r="C12" s="3" t="s">
        <v>25</v>
      </c>
      <c r="D12" s="3">
        <v>5</v>
      </c>
      <c r="E12" s="3">
        <v>5</v>
      </c>
      <c r="F12" s="3">
        <v>5</v>
      </c>
      <c r="G12" s="3">
        <v>5</v>
      </c>
      <c r="H12" s="3">
        <v>7.1</v>
      </c>
      <c r="I12" s="3">
        <f>H12-D12</f>
        <v>2.0999999999999996</v>
      </c>
      <c r="J12" s="3">
        <v>4.8</v>
      </c>
      <c r="K12" s="3">
        <f>J12-E12</f>
        <v>-0.20000000000000018</v>
      </c>
      <c r="L12" s="3">
        <v>5.5</v>
      </c>
      <c r="M12" s="3">
        <f>L12-F12</f>
        <v>0.5</v>
      </c>
      <c r="N12" s="3">
        <v>5.1</v>
      </c>
      <c r="O12" s="3">
        <f>N12-G12</f>
        <v>0.09999999999999964</v>
      </c>
      <c r="P12" s="5"/>
    </row>
    <row r="13" spans="1:16" ht="21" customHeight="1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05.75" customHeight="1">
      <c r="A14" s="4" t="s">
        <v>15</v>
      </c>
      <c r="B14" s="7" t="s">
        <v>33</v>
      </c>
      <c r="C14" s="8" t="s">
        <v>20</v>
      </c>
      <c r="D14" s="20">
        <v>4.17</v>
      </c>
      <c r="E14" s="20">
        <v>4.17</v>
      </c>
      <c r="F14" s="20">
        <v>4.17</v>
      </c>
      <c r="G14" s="20">
        <v>8.32</v>
      </c>
      <c r="H14" s="21">
        <v>0</v>
      </c>
      <c r="I14" s="20">
        <f>H14-D14</f>
        <v>-4.17</v>
      </c>
      <c r="J14" s="3">
        <v>0</v>
      </c>
      <c r="K14" s="20">
        <f>J14-E14</f>
        <v>-4.17</v>
      </c>
      <c r="L14" s="3">
        <v>4.2</v>
      </c>
      <c r="M14" s="21">
        <f>L14-F14</f>
        <v>0.03000000000000025</v>
      </c>
      <c r="N14" s="3">
        <v>4.2</v>
      </c>
      <c r="O14" s="20">
        <f>N14-G14</f>
        <v>-4.12</v>
      </c>
      <c r="P14" s="9" t="s">
        <v>40</v>
      </c>
    </row>
    <row r="15" spans="1:16" ht="45.75" customHeight="1">
      <c r="A15" s="22" t="s">
        <v>18</v>
      </c>
      <c r="B15" s="24" t="s">
        <v>34</v>
      </c>
      <c r="C15" s="3" t="s">
        <v>20</v>
      </c>
      <c r="D15" s="3">
        <v>5</v>
      </c>
      <c r="E15" s="3">
        <v>5</v>
      </c>
      <c r="F15" s="3">
        <v>5</v>
      </c>
      <c r="G15" s="3">
        <v>5</v>
      </c>
      <c r="H15" s="8">
        <v>1.7</v>
      </c>
      <c r="I15" s="8">
        <f>H15-D15</f>
        <v>-3.3</v>
      </c>
      <c r="J15" s="8">
        <v>5.1</v>
      </c>
      <c r="K15" s="8">
        <f>J15-E15</f>
        <v>0.09999999999999964</v>
      </c>
      <c r="L15" s="8">
        <v>1</v>
      </c>
      <c r="M15" s="8">
        <f>L15-F15</f>
        <v>-4</v>
      </c>
      <c r="N15" s="8">
        <v>0.6</v>
      </c>
      <c r="O15" s="8">
        <f>N15-G15</f>
        <v>-4.4</v>
      </c>
      <c r="P15" s="26" t="s">
        <v>41</v>
      </c>
    </row>
    <row r="16" spans="1:16" ht="44.25" customHeight="1">
      <c r="A16" s="23"/>
      <c r="B16" s="25" t="s">
        <v>35</v>
      </c>
      <c r="C16" s="8" t="s">
        <v>20</v>
      </c>
      <c r="D16" s="8">
        <v>6</v>
      </c>
      <c r="E16" s="8">
        <v>6</v>
      </c>
      <c r="F16" s="8">
        <v>6</v>
      </c>
      <c r="G16" s="8">
        <v>6</v>
      </c>
      <c r="H16" s="8">
        <v>0</v>
      </c>
      <c r="I16" s="8">
        <f>H16-D16</f>
        <v>-6</v>
      </c>
      <c r="J16" s="8">
        <v>6</v>
      </c>
      <c r="K16" s="8">
        <f>J16-E16</f>
        <v>0</v>
      </c>
      <c r="L16" s="8">
        <v>25.8</v>
      </c>
      <c r="M16" s="8">
        <f>L16-F16</f>
        <v>19.8</v>
      </c>
      <c r="N16" s="8">
        <v>0</v>
      </c>
      <c r="O16" s="8">
        <f>N16-G16</f>
        <v>-6</v>
      </c>
      <c r="P16" s="27" t="s">
        <v>42</v>
      </c>
    </row>
    <row r="17" spans="1:16" ht="135.75" customHeight="1">
      <c r="A17" s="4" t="s">
        <v>21</v>
      </c>
      <c r="B17" s="6" t="s">
        <v>31</v>
      </c>
      <c r="C17" s="3" t="s">
        <v>25</v>
      </c>
      <c r="D17" s="3">
        <v>5</v>
      </c>
      <c r="E17" s="3">
        <v>5</v>
      </c>
      <c r="F17" s="3">
        <v>5</v>
      </c>
      <c r="G17" s="3">
        <v>5</v>
      </c>
      <c r="H17" s="8">
        <v>7.1</v>
      </c>
      <c r="I17" s="8">
        <f>H17-D17</f>
        <v>2.0999999999999996</v>
      </c>
      <c r="J17" s="8">
        <v>4.8</v>
      </c>
      <c r="K17" s="8">
        <f>J17-E17</f>
        <v>-0.20000000000000018</v>
      </c>
      <c r="L17" s="8">
        <v>5.5</v>
      </c>
      <c r="M17" s="8">
        <f>L17-F17</f>
        <v>0.5</v>
      </c>
      <c r="N17" s="8">
        <v>5.1</v>
      </c>
      <c r="O17" s="8">
        <f>N17-G17</f>
        <v>0.09999999999999964</v>
      </c>
      <c r="P17" s="7" t="s">
        <v>43</v>
      </c>
    </row>
    <row r="18" spans="1:16" ht="60.75" customHeight="1">
      <c r="A18" s="4" t="s">
        <v>23</v>
      </c>
      <c r="B18" s="6" t="s">
        <v>32</v>
      </c>
      <c r="C18" s="8" t="s">
        <v>20</v>
      </c>
      <c r="D18" s="3">
        <v>100</v>
      </c>
      <c r="E18" s="3">
        <v>100</v>
      </c>
      <c r="F18" s="3">
        <v>100</v>
      </c>
      <c r="G18" s="3">
        <v>100</v>
      </c>
      <c r="H18" s="3">
        <v>100</v>
      </c>
      <c r="I18" s="3">
        <f>H18-D18</f>
        <v>0</v>
      </c>
      <c r="J18" s="3">
        <v>100</v>
      </c>
      <c r="K18" s="3">
        <f>J18-E18</f>
        <v>0</v>
      </c>
      <c r="L18" s="3">
        <v>100</v>
      </c>
      <c r="M18" s="3">
        <f>L18-F18</f>
        <v>0</v>
      </c>
      <c r="N18" s="3">
        <v>100</v>
      </c>
      <c r="O18" s="3">
        <f>N18-G18</f>
        <v>0</v>
      </c>
      <c r="P18" s="7" t="s">
        <v>44</v>
      </c>
    </row>
    <row r="19" spans="1:16" ht="47.25" customHeight="1">
      <c r="A19" s="11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8.75" customHeight="1">
      <c r="A20" s="11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33.75" customHeight="1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mergeCells count="16">
    <mergeCell ref="A20:P20"/>
    <mergeCell ref="A21:P21"/>
    <mergeCell ref="A8:P8"/>
    <mergeCell ref="A13:P13"/>
    <mergeCell ref="P5:P7"/>
    <mergeCell ref="A15:A16"/>
    <mergeCell ref="A1:P1"/>
    <mergeCell ref="A2:P2"/>
    <mergeCell ref="A3:P3"/>
    <mergeCell ref="A19:P19"/>
    <mergeCell ref="D6:G6"/>
    <mergeCell ref="H6:O6"/>
    <mergeCell ref="C5:C7"/>
    <mergeCell ref="B5:B7"/>
    <mergeCell ref="A5:A7"/>
    <mergeCell ref="D5:O5"/>
  </mergeCells>
  <printOptions/>
  <pageMargins left="0.1968503937007874" right="0.1968503937007874" top="0.1968503937007874" bottom="0.1968503937007874" header="0.31496062992125984" footer="0.31496062992125984"/>
  <pageSetup fitToHeight="2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Юлия</cp:lastModifiedBy>
  <cp:lastPrinted>2016-02-20T02:21:30Z</cp:lastPrinted>
  <dcterms:created xsi:type="dcterms:W3CDTF">2014-02-24T03:51:52Z</dcterms:created>
  <dcterms:modified xsi:type="dcterms:W3CDTF">2016-02-20T02:22:00Z</dcterms:modified>
  <cp:category/>
  <cp:version/>
  <cp:contentType/>
  <cp:contentStatus/>
</cp:coreProperties>
</file>