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75" windowWidth="28755" windowHeight="12600"/>
  </bookViews>
  <sheets>
    <sheet name="Льготы" sheetId="1" r:id="rId1"/>
    <sheet name="Лист2" sheetId="2" r:id="rId2"/>
    <sheet name="Лист3" sheetId="3" r:id="rId3"/>
  </sheets>
  <definedNames>
    <definedName name="_xlnm.Print_Titles" localSheetId="0">Льготы!$8:$11</definedName>
  </definedNames>
  <calcPr calcId="145621"/>
</workbook>
</file>

<file path=xl/calcChain.xml><?xml version="1.0" encoding="utf-8"?>
<calcChain xmlns="http://schemas.openxmlformats.org/spreadsheetml/2006/main">
  <c r="G25" i="1" l="1"/>
  <c r="F25" i="1"/>
</calcChain>
</file>

<file path=xl/sharedStrings.xml><?xml version="1.0" encoding="utf-8"?>
<sst xmlns="http://schemas.openxmlformats.org/spreadsheetml/2006/main" count="182" uniqueCount="76">
  <si>
    <t>х</t>
  </si>
  <si>
    <t>ИТОГО:</t>
  </si>
  <si>
    <t>Обоснование льготы</t>
  </si>
  <si>
    <t>Целевая категория получателей льготы</t>
  </si>
  <si>
    <t>Организации</t>
  </si>
  <si>
    <t>земельные участки занятые муниципальными дорогами (п. 7.1)</t>
  </si>
  <si>
    <t>земельные участки занятые под котельными и тепломагистралями,  под водозаборными сооружениями, водохранилищами, канализациями, под кладбищами (п. 7.4)</t>
  </si>
  <si>
    <t>Физические лица</t>
  </si>
  <si>
    <t>герои, инвалиды, ветераны  (п. 7.7)</t>
  </si>
  <si>
    <t>участники региональных инвестиционных проектов (п. 7.8)</t>
  </si>
  <si>
    <t>статус резидента свободного порта Владивосток (п. 7.9)</t>
  </si>
  <si>
    <t>статус резидента свободного порта Владивосток больше 5 лет (п. 7.10)</t>
  </si>
  <si>
    <t>статус многодетной семьи (п. 7.11)</t>
  </si>
  <si>
    <t>Оценка целесообразности</t>
  </si>
  <si>
    <t>соответствие целям и задачам мун. программ, соц.-экономической политике</t>
  </si>
  <si>
    <t>цели</t>
  </si>
  <si>
    <t>оценка</t>
  </si>
  <si>
    <t>+</t>
  </si>
  <si>
    <t>-</t>
  </si>
  <si>
    <t>востребованность налоговой льготы</t>
  </si>
  <si>
    <t>сумма льготы, тыс. руб.</t>
  </si>
  <si>
    <t>отрицательные факторы</t>
  </si>
  <si>
    <t>нет</t>
  </si>
  <si>
    <t>Оценка результативности</t>
  </si>
  <si>
    <t>Тип льготы</t>
  </si>
  <si>
    <t>социальная</t>
  </si>
  <si>
    <t>финансовая</t>
  </si>
  <si>
    <t>стимулирующая</t>
  </si>
  <si>
    <t>показатель</t>
  </si>
  <si>
    <t>Увеличение количества населения, участвующего в культурно-массовых мероприятиях</t>
  </si>
  <si>
    <t>оценка бюджетной эффективности</t>
  </si>
  <si>
    <t>объем налогов, поступивших в бюджет, тыс. руб.</t>
  </si>
  <si>
    <t xml:space="preserve">бюджетная эффективность (сравнение затрат альтернативных механизмов) </t>
  </si>
  <si>
    <t>Совокупная оценка</t>
  </si>
  <si>
    <t xml:space="preserve">Положительная (альтернативный механизм: к сумме выпадающих доходов прибавятся расходы на администрирование выплат) </t>
  </si>
  <si>
    <t xml:space="preserve">Положительная  (альтернативный механизм: к сумме выпадающих доходов прибавятся расходы на администрирование выплат) </t>
  </si>
  <si>
    <t>количество налогоплательщиков</t>
  </si>
  <si>
    <t>отрицательные эффекты</t>
  </si>
  <si>
    <t>Основание:                                                                                Решение Думы от 14.11.2005 № 328 "О земельном налоге на территории Уссурийского городского округа"</t>
  </si>
  <si>
    <t xml:space="preserve">МП «Содействие развитию малого и среднего предпринимательства на территории Уссурийского городского округа». Задача: оказывать поддержку субъектам малого и среднего предпринимательства и физическим лицам, не являющимся индивидуальными предпринимателями и применяющим специальный налоговый режим «Налог на профессиональный доход» </t>
  </si>
  <si>
    <t>земельные участки занятые парками, скверами, садами, водоемами, пляжами, используемыми для отдыха граждан и туризма (п. 7.3)</t>
  </si>
  <si>
    <t xml:space="preserve">МП «Развитие культуры и искусства Уссурийского городского округа».  Задача № 1 Обеспечение жителей Уссурийского городского округа качественными и доступными культурно-досуговыми услугами, библиотечными услугами, музейными услугами, услугами по показу спектаклей, услугами в области образования в сфере культуры, услугами в местах массового отдыха населения </t>
  </si>
  <si>
    <t>Исполнитель: Пазычева А.С.</t>
  </si>
  <si>
    <t>Телефон:        32 04 19</t>
  </si>
  <si>
    <t>Основание:                                                              Решение Думы от 29.10.2019 № 70-НПА "Об установлении налога на имущество физических лиц"</t>
  </si>
  <si>
    <t>Положительная (средний размер льготы составляет 0,4 т.р., альтернативный механизм через выдачу пособий увеличивается на администрирование выплат)</t>
  </si>
  <si>
    <t xml:space="preserve">
МП "Развитие сферы ритуальных услуг и похоронного дела на территории Уссурийского городского округа". Задача № 1: Выполнение комплекса работ по сохранению, благоустройству и надлежащему содержанию объектов похоронного значения.;
МП "Обеспечение инженерной инфраструктурой, качественными услугами жилищно-коммунального хозяйства населения Уссурийского городского округа". Задача: Повысить устойчивость и надежность функционирования объектов коммунальной инфраструктуры.</t>
  </si>
  <si>
    <t>Оценка налоговых расходов по местным налогам</t>
  </si>
  <si>
    <t>влияние налоговых расходов на показатель результативности программы</t>
  </si>
  <si>
    <t>ПРИЛОЖЕНИЕ</t>
  </si>
  <si>
    <t>на территории Уссурийского городского округа за 2022 год.</t>
  </si>
  <si>
    <t>статус многодетной семьи (п. 4)</t>
  </si>
  <si>
    <t xml:space="preserve">Решение Думы Уссурийского городского округа от 29.11.2022 № 757-НПА «О Стратегии социально-экономического развития Уссурийского городского округа Приморского края на период до 2035 года» 
Цель 1.1. Обеспечение устойчивого прироста населения, укрепление его здоровья </t>
  </si>
  <si>
    <t>Индивидуальным предпринимателям, а также физическим лицам, не являющимся индивидуальными предпринимателями и применяющими налоговый режим «Налог на профессиональный доход»</t>
  </si>
  <si>
    <t>пострадавшие в результате крупномасштабного наводнения на территории Уссурийского городского округа после прохождения тайфуна «KHANUN»</t>
  </si>
  <si>
    <t>МП «Содействие развитию малого и среднего  предпринимательства на территории Уссурийского городского округа» 
Задача № 2 Оказывать поддержку субъектам малого и среднего предпринимательства и физическим лицам, применяющим специальный налоговый режим «Налог на профессиональный доход»</t>
  </si>
  <si>
    <t>Положительная (средний размер льготы составляет 8,0 т.р., альтернативный механизм через выдачу пособий увеличивается на администрирование выплат)</t>
  </si>
  <si>
    <t xml:space="preserve">Увеличение числа субъектов МСП в расчете на 10 тыс. человек населения
</t>
  </si>
  <si>
    <t xml:space="preserve">Увеличение площади автомобильных дорог, в отношении которых проведены работы по содержанию автомобильных дорог
</t>
  </si>
  <si>
    <t xml:space="preserve">МП «Уссурийские дороги». Задача № 1: Совершенствовать, развивать транспортную инфраструктуру и поддерживать в нормативном состоянии автомобильные дороги местного значения  </t>
  </si>
  <si>
    <t>Муниципальные организации и физ. лица (МКУ «Дирекция парков и скверов» УГО)</t>
  </si>
  <si>
    <t>Муниципальные организации (МКУ УГО "Служба единого заказчика - застройщика")</t>
  </si>
  <si>
    <t xml:space="preserve">
1. Увеличение площади дорог, на которых выполняются работы по содержанию.
2. Увеличение протяженности сетей водоотведения, подлежащих вводу в эксплуатацию. 
</t>
  </si>
  <si>
    <t>Решение Думы Уссурийского городского округа от 29.11.2022 № 757-НПА «О Стратегии социально-экономического развития Уссурийского городского округа Приморского края на период до 2035 года»</t>
  </si>
  <si>
    <t xml:space="preserve">Увеличение уровня удовлетворенности населения деятельностью органов местного самоуправления Уссурийского городского округа, % от числа опрошенных
</t>
  </si>
  <si>
    <t>Положительная  (средний размер льготы составляет 0,7 т.р., альтернативный механизм через выдачу пособий увеличивается на администрирование выплат)</t>
  </si>
  <si>
    <t>Решение Думы Уссурийского городского округа от 29.11.2022 № 757-НПА «О Стратегии социально-экономического развития Уссурийского городского округа Приморского края на период до 2035 года» 
Цель 2.1. Повышение инвестиционной привлекательности территории</t>
  </si>
  <si>
    <t xml:space="preserve">Увеличение объема инвестиций в основной капитал в расчете на одного жителя
</t>
  </si>
  <si>
    <t>Резиденты свободного порта Владивосток (ПАО "ПРИМОРАВТОТРАНС", ООО "ПЕРСПЕКТИВА-М", ООО "Радострой",  ООО Сельскохозяйственный комплекс "СКИФ", ООО "Дружба Уссурийск", ООО "Специализированный застройщик "АТЛАНТ", ООО "Специализированный застройщик "УССУРЭНЕРГОСТРОЙ", ООО "Транспортная группа "ДАЛЬНИЙ ВОСТОК", ООО Специализированный застройщик "СТРОИТЕЛЬНАЯ КОМПАНИЯ ФЛАГМАН", ООО "Специализированный застройщик "ИППЕКО ДЕВЕЛОПМЕНТ" )</t>
  </si>
  <si>
    <t xml:space="preserve">Увеличение числа субъектов МСП в расчете на 10 тыс. человек населения
</t>
  </si>
  <si>
    <t>Резиденты свободного порта Владивосток (ООО "Мега-Лоджистик", ООО "УССУРИЙСКАЯ ПРОИЗВОДСТВЕННАЯ КОМПАНИЯ")</t>
  </si>
  <si>
    <t xml:space="preserve">Увеличение численности населения
</t>
  </si>
  <si>
    <t>Положительная  (средний размер льготы составляет 0,3 т.р., альтернативный механизм через выдачу пособий увеличивается на администрирование выплат)</t>
  </si>
  <si>
    <t>Положительная (средний размер льготы составляет 19,9 т.р., альтернативный механизм через выдачу пособий увеличивается на администрирование выплат)</t>
  </si>
  <si>
    <t>Положительная (расчет совокупного бюджетного эффекта по установленной формуле показал положительное число - 29545)</t>
  </si>
  <si>
    <t>Положительная (расчет совокупного бюджетного эффекта по установленной формуле показал положительное число - 19674)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</si>
</sst>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0.0"/>
  </numFmts>
  <fonts count="13" x14ac:knownFonts="1">
    <font>
      <sz val="11"/>
      <color theme="1"/>
      <name val="Calibri"/>
      <family val="2"/>
      <charset val="204"/>
      <scheme val="minor"/>
    </font>
    <font>
      <sz val="11"/>
      <color theme="1"/>
      <name val="Times New Roman"/>
      <family val="1"/>
      <charset val="204"/>
    </font>
    <font>
      <b/>
      <i/>
      <sz val="11"/>
      <color theme="1"/>
      <name val="Times New Roman"/>
      <family val="1"/>
      <charset val="204"/>
    </font>
    <font>
      <sz val="11"/>
      <name val="Times New Roman"/>
      <family val="1"/>
      <charset val="204"/>
    </font>
    <font>
      <b/>
      <sz val="11"/>
      <name val="Times New Roman"/>
      <family val="1"/>
      <charset val="204"/>
    </font>
    <font>
      <sz val="10"/>
      <name val="Times New Roman"/>
      <family val="1"/>
      <charset val="204"/>
    </font>
    <font>
      <b/>
      <sz val="12"/>
      <color theme="1"/>
      <name val="Times New Roman"/>
      <family val="1"/>
      <charset val="204"/>
    </font>
    <font>
      <sz val="11"/>
      <color theme="1"/>
      <name val="Calibri"/>
      <family val="2"/>
      <charset val="204"/>
      <scheme val="minor"/>
    </font>
    <font>
      <sz val="12"/>
      <color theme="1"/>
      <name val="Times New Roman"/>
      <family val="1"/>
      <charset val="204"/>
    </font>
    <font>
      <b/>
      <sz val="16"/>
      <color theme="1"/>
      <name val="Times New Roman"/>
      <family val="1"/>
      <charset val="204"/>
    </font>
    <font>
      <sz val="10"/>
      <color theme="1"/>
      <name val="Times New Roman"/>
      <family val="1"/>
      <charset val="204"/>
    </font>
    <font>
      <b/>
      <sz val="10"/>
      <color theme="1"/>
      <name val="Times New Roman"/>
      <family val="1"/>
      <charset val="204"/>
    </font>
    <font>
      <sz val="14"/>
      <color theme="1"/>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7" fillId="0" borderId="0" applyFont="0" applyFill="0" applyBorder="0" applyAlignment="0" applyProtection="0"/>
  </cellStyleXfs>
  <cellXfs count="36">
    <xf numFmtId="0" fontId="0" fillId="0" borderId="0" xfId="0"/>
    <xf numFmtId="0" fontId="10" fillId="0" borderId="0" xfId="0" applyFont="1" applyFill="1"/>
    <xf numFmtId="0" fontId="6" fillId="0" borderId="0" xfId="0" applyFont="1" applyFill="1"/>
    <xf numFmtId="0" fontId="11" fillId="0" borderId="0" xfId="0" applyFont="1" applyFill="1"/>
    <xf numFmtId="0" fontId="3" fillId="0" borderId="1" xfId="0" applyFont="1" applyFill="1" applyBorder="1" applyAlignment="1">
      <alignment vertical="top" wrapText="1"/>
    </xf>
    <xf numFmtId="0" fontId="5" fillId="0" borderId="1" xfId="0" applyFont="1" applyFill="1" applyBorder="1" applyAlignment="1">
      <alignment vertical="center" wrapText="1"/>
    </xf>
    <xf numFmtId="0" fontId="10" fillId="0" borderId="1" xfId="0" applyFont="1" applyFill="1" applyBorder="1" applyAlignment="1">
      <alignment wrapText="1"/>
    </xf>
    <xf numFmtId="0" fontId="10" fillId="0" borderId="1" xfId="0" applyFont="1" applyFill="1" applyBorder="1"/>
    <xf numFmtId="0" fontId="11" fillId="0" borderId="1" xfId="0" applyFont="1" applyFill="1" applyBorder="1"/>
    <xf numFmtId="165" fontId="4"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165" fontId="4" fillId="0" borderId="1" xfId="0" applyNumberFormat="1" applyFont="1" applyFill="1" applyBorder="1" applyAlignment="1">
      <alignment horizontal="center" vertical="center" wrapText="1"/>
    </xf>
    <xf numFmtId="0" fontId="12" fillId="0" borderId="0" xfId="0" applyFont="1" applyFill="1"/>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9" fillId="0" borderId="0" xfId="0" applyFont="1" applyFill="1" applyAlignment="1">
      <alignment horizontal="center"/>
    </xf>
    <xf numFmtId="0" fontId="1"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center" wrapText="1"/>
    </xf>
    <xf numFmtId="0" fontId="11" fillId="0" borderId="2" xfId="0" applyFont="1" applyFill="1" applyBorder="1" applyAlignment="1">
      <alignment horizontal="center" wrapText="1"/>
    </xf>
    <xf numFmtId="0" fontId="11" fillId="0" borderId="3" xfId="0" applyFont="1" applyFill="1" applyBorder="1" applyAlignment="1">
      <alignment horizontal="center" wrapText="1"/>
    </xf>
    <xf numFmtId="0" fontId="11" fillId="0" borderId="4" xfId="0" applyFont="1" applyFill="1" applyBorder="1" applyAlignment="1">
      <alignment horizontal="center" wrapText="1"/>
    </xf>
    <xf numFmtId="0" fontId="3" fillId="0" borderId="1" xfId="0" applyFont="1" applyFill="1" applyBorder="1" applyAlignment="1">
      <alignment horizontal="center" vertical="top" wrapText="1"/>
    </xf>
    <xf numFmtId="0" fontId="1" fillId="0" borderId="1" xfId="0" applyFont="1" applyFill="1" applyBorder="1" applyAlignment="1">
      <alignment horizontal="justify" vertical="top" wrapText="1"/>
    </xf>
    <xf numFmtId="165" fontId="3"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vertical="top" wrapText="1"/>
    </xf>
    <xf numFmtId="0" fontId="11" fillId="0" borderId="1" xfId="0" applyFont="1" applyFill="1" applyBorder="1" applyAlignment="1">
      <alignment horizontal="center" vertical="center"/>
    </xf>
    <xf numFmtId="0" fontId="8" fillId="0" borderId="1" xfId="0" applyFont="1" applyFill="1" applyBorder="1" applyAlignment="1">
      <alignment horizontal="left" vertical="top"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164" fontId="10" fillId="0" borderId="1" xfId="1" applyFont="1" applyFill="1" applyBorder="1" applyAlignment="1">
      <alignment horizontal="center" vertical="center"/>
    </xf>
    <xf numFmtId="164" fontId="10" fillId="0" borderId="1" xfId="1" applyFont="1" applyFill="1" applyBorder="1" applyAlignment="1">
      <alignment vertical="center" wrapText="1"/>
    </xf>
    <xf numFmtId="0" fontId="3" fillId="0" borderId="1" xfId="0" applyFont="1" applyFill="1" applyBorder="1" applyAlignment="1">
      <alignment horizontal="left" vertical="top" wrapText="1"/>
    </xf>
  </cellXfs>
  <cellStyles count="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29"/>
  <sheetViews>
    <sheetView tabSelected="1" topLeftCell="A20" workbookViewId="0">
      <selection activeCell="B21" sqref="B21"/>
    </sheetView>
  </sheetViews>
  <sheetFormatPr defaultRowHeight="12.75" x14ac:dyDescent="0.2"/>
  <cols>
    <col min="1" max="1" width="26.85546875" style="1" customWidth="1"/>
    <col min="2" max="2" width="24.28515625" style="1" customWidth="1"/>
    <col min="3" max="3" width="15.7109375" style="1" bestFit="1" customWidth="1"/>
    <col min="4" max="4" width="36.85546875" style="1" customWidth="1"/>
    <col min="5" max="5" width="14.85546875" style="1" customWidth="1"/>
    <col min="6" max="6" width="21.5703125" style="1" customWidth="1"/>
    <col min="7" max="7" width="10.7109375" style="1" customWidth="1"/>
    <col min="8" max="8" width="12.28515625" style="1" customWidth="1"/>
    <col min="9" max="9" width="14.42578125" style="1" customWidth="1"/>
    <col min="10" max="10" width="13.85546875" style="1" customWidth="1"/>
    <col min="11" max="11" width="25.85546875" style="1" customWidth="1"/>
    <col min="12" max="12" width="13.28515625" style="1" customWidth="1"/>
    <col min="13" max="13" width="10.42578125" style="1" customWidth="1"/>
    <col min="14" max="14" width="17.85546875" style="1" customWidth="1"/>
    <col min="15" max="15" width="9.140625" style="1"/>
    <col min="16" max="16" width="13.5703125" style="3" customWidth="1"/>
    <col min="17" max="16384" width="9.140625" style="1"/>
  </cols>
  <sheetData>
    <row r="2" spans="1:16" ht="18.75" x14ac:dyDescent="0.3">
      <c r="O2" s="12" t="s">
        <v>49</v>
      </c>
    </row>
    <row r="4" spans="1:16" ht="12.75" customHeight="1" x14ac:dyDescent="0.2">
      <c r="A4" s="15" t="s">
        <v>47</v>
      </c>
      <c r="B4" s="15"/>
      <c r="C4" s="15"/>
      <c r="D4" s="15"/>
      <c r="E4" s="15"/>
      <c r="F4" s="15"/>
      <c r="G4" s="15"/>
      <c r="H4" s="15"/>
      <c r="I4" s="15"/>
      <c r="J4" s="15"/>
      <c r="K4" s="15"/>
      <c r="L4" s="15"/>
      <c r="M4" s="15"/>
      <c r="N4" s="15"/>
      <c r="O4" s="15"/>
      <c r="P4" s="15"/>
    </row>
    <row r="5" spans="1:16" ht="12.75" customHeight="1" x14ac:dyDescent="0.2">
      <c r="A5" s="15"/>
      <c r="B5" s="15"/>
      <c r="C5" s="15"/>
      <c r="D5" s="15"/>
      <c r="E5" s="15"/>
      <c r="F5" s="15"/>
      <c r="G5" s="15"/>
      <c r="H5" s="15"/>
      <c r="I5" s="15"/>
      <c r="J5" s="15"/>
      <c r="K5" s="15"/>
      <c r="L5" s="15"/>
      <c r="M5" s="15"/>
      <c r="N5" s="15"/>
      <c r="O5" s="15"/>
      <c r="P5" s="15"/>
    </row>
    <row r="6" spans="1:16" ht="20.25" x14ac:dyDescent="0.3">
      <c r="A6" s="15" t="s">
        <v>50</v>
      </c>
      <c r="B6" s="15"/>
      <c r="C6" s="15"/>
      <c r="D6" s="15"/>
      <c r="E6" s="15"/>
      <c r="F6" s="15"/>
      <c r="G6" s="15"/>
      <c r="H6" s="15"/>
      <c r="I6" s="15"/>
      <c r="J6" s="15"/>
      <c r="K6" s="15"/>
      <c r="L6" s="15"/>
      <c r="M6" s="15"/>
      <c r="N6" s="15"/>
      <c r="O6" s="15"/>
      <c r="P6" s="15"/>
    </row>
    <row r="7" spans="1:16" ht="15.75" x14ac:dyDescent="0.25">
      <c r="L7" s="2"/>
    </row>
    <row r="8" spans="1:16" ht="15.75" customHeight="1" x14ac:dyDescent="0.2">
      <c r="A8" s="16" t="s">
        <v>3</v>
      </c>
      <c r="B8" s="16" t="s">
        <v>2</v>
      </c>
      <c r="C8" s="16" t="s">
        <v>24</v>
      </c>
      <c r="D8" s="24" t="s">
        <v>13</v>
      </c>
      <c r="E8" s="24"/>
      <c r="F8" s="24"/>
      <c r="G8" s="24"/>
      <c r="H8" s="24"/>
      <c r="I8" s="24"/>
      <c r="J8" s="24"/>
      <c r="K8" s="19" t="s">
        <v>23</v>
      </c>
      <c r="L8" s="19"/>
      <c r="M8" s="19"/>
      <c r="N8" s="19"/>
      <c r="O8" s="19"/>
      <c r="P8" s="21" t="s">
        <v>33</v>
      </c>
    </row>
    <row r="9" spans="1:16" ht="15.75" customHeight="1" x14ac:dyDescent="0.2">
      <c r="A9" s="16"/>
      <c r="B9" s="16"/>
      <c r="C9" s="16"/>
      <c r="D9" s="24"/>
      <c r="E9" s="24"/>
      <c r="F9" s="24"/>
      <c r="G9" s="24"/>
      <c r="H9" s="24"/>
      <c r="I9" s="24"/>
      <c r="J9" s="24"/>
      <c r="K9" s="19"/>
      <c r="L9" s="19"/>
      <c r="M9" s="19"/>
      <c r="N9" s="19"/>
      <c r="O9" s="19"/>
      <c r="P9" s="22"/>
    </row>
    <row r="10" spans="1:16" ht="31.5" customHeight="1" x14ac:dyDescent="0.2">
      <c r="A10" s="16"/>
      <c r="B10" s="16"/>
      <c r="C10" s="16"/>
      <c r="D10" s="24" t="s">
        <v>14</v>
      </c>
      <c r="E10" s="24"/>
      <c r="F10" s="24" t="s">
        <v>19</v>
      </c>
      <c r="G10" s="24"/>
      <c r="H10" s="24"/>
      <c r="I10" s="24" t="s">
        <v>21</v>
      </c>
      <c r="J10" s="24"/>
      <c r="K10" s="19" t="s">
        <v>48</v>
      </c>
      <c r="L10" s="19"/>
      <c r="M10" s="20" t="s">
        <v>30</v>
      </c>
      <c r="N10" s="20"/>
      <c r="O10" s="20"/>
      <c r="P10" s="22"/>
    </row>
    <row r="11" spans="1:16" ht="76.5" x14ac:dyDescent="0.2">
      <c r="A11" s="16"/>
      <c r="B11" s="16"/>
      <c r="C11" s="16"/>
      <c r="D11" s="14" t="s">
        <v>15</v>
      </c>
      <c r="E11" s="14" t="s">
        <v>16</v>
      </c>
      <c r="F11" s="14" t="s">
        <v>36</v>
      </c>
      <c r="G11" s="14" t="s">
        <v>20</v>
      </c>
      <c r="H11" s="14" t="s">
        <v>16</v>
      </c>
      <c r="I11" s="4" t="s">
        <v>37</v>
      </c>
      <c r="J11" s="14" t="s">
        <v>16</v>
      </c>
      <c r="K11" s="5" t="s">
        <v>28</v>
      </c>
      <c r="L11" s="5" t="s">
        <v>16</v>
      </c>
      <c r="M11" s="6" t="s">
        <v>31</v>
      </c>
      <c r="N11" s="6" t="s">
        <v>32</v>
      </c>
      <c r="O11" s="5" t="s">
        <v>16</v>
      </c>
      <c r="P11" s="23"/>
    </row>
    <row r="12" spans="1:16" ht="15.75" x14ac:dyDescent="0.2">
      <c r="A12" s="18" t="s">
        <v>44</v>
      </c>
      <c r="B12" s="18"/>
      <c r="C12" s="18"/>
      <c r="D12" s="18"/>
      <c r="E12" s="18"/>
      <c r="F12" s="18"/>
      <c r="G12" s="18"/>
      <c r="H12" s="18"/>
      <c r="I12" s="18"/>
      <c r="J12" s="18"/>
      <c r="K12" s="18"/>
      <c r="L12" s="18"/>
      <c r="M12" s="7"/>
      <c r="N12" s="7"/>
      <c r="O12" s="7"/>
      <c r="P12" s="8"/>
    </row>
    <row r="13" spans="1:16" ht="150" x14ac:dyDescent="0.2">
      <c r="A13" s="25" t="s">
        <v>7</v>
      </c>
      <c r="B13" s="25" t="s">
        <v>51</v>
      </c>
      <c r="C13" s="25" t="s">
        <v>25</v>
      </c>
      <c r="D13" s="26" t="s">
        <v>52</v>
      </c>
      <c r="E13" s="26" t="s">
        <v>17</v>
      </c>
      <c r="F13" s="26">
        <v>2443</v>
      </c>
      <c r="G13" s="26">
        <v>888</v>
      </c>
      <c r="H13" s="26" t="s">
        <v>17</v>
      </c>
      <c r="I13" s="26" t="s">
        <v>22</v>
      </c>
      <c r="J13" s="9" t="s">
        <v>17</v>
      </c>
      <c r="K13" s="26" t="s">
        <v>71</v>
      </c>
      <c r="L13" s="9" t="s">
        <v>17</v>
      </c>
      <c r="M13" s="27" t="s">
        <v>0</v>
      </c>
      <c r="N13" s="28" t="s">
        <v>45</v>
      </c>
      <c r="O13" s="27" t="s">
        <v>17</v>
      </c>
      <c r="P13" s="29" t="s">
        <v>17</v>
      </c>
    </row>
    <row r="14" spans="1:16" ht="150" x14ac:dyDescent="0.2">
      <c r="A14" s="25" t="s">
        <v>53</v>
      </c>
      <c r="B14" s="25" t="s">
        <v>54</v>
      </c>
      <c r="C14" s="25" t="s">
        <v>25</v>
      </c>
      <c r="D14" s="26" t="s">
        <v>55</v>
      </c>
      <c r="E14" s="26" t="s">
        <v>17</v>
      </c>
      <c r="F14" s="26">
        <v>30</v>
      </c>
      <c r="G14" s="26">
        <v>241</v>
      </c>
      <c r="H14" s="26" t="s">
        <v>17</v>
      </c>
      <c r="I14" s="26" t="s">
        <v>22</v>
      </c>
      <c r="J14" s="9" t="s">
        <v>17</v>
      </c>
      <c r="K14" s="26" t="s">
        <v>57</v>
      </c>
      <c r="L14" s="9" t="s">
        <v>17</v>
      </c>
      <c r="M14" s="27" t="s">
        <v>0</v>
      </c>
      <c r="N14" s="28" t="s">
        <v>56</v>
      </c>
      <c r="O14" s="27" t="s">
        <v>17</v>
      </c>
      <c r="P14" s="29" t="s">
        <v>17</v>
      </c>
    </row>
    <row r="15" spans="1:16" ht="15.75" x14ac:dyDescent="0.2">
      <c r="A15" s="17" t="s">
        <v>38</v>
      </c>
      <c r="B15" s="17"/>
      <c r="C15" s="17"/>
      <c r="D15" s="17"/>
      <c r="E15" s="17"/>
      <c r="F15" s="17"/>
      <c r="G15" s="17"/>
      <c r="H15" s="17"/>
      <c r="I15" s="17"/>
      <c r="J15" s="17"/>
      <c r="K15" s="17"/>
      <c r="L15" s="17"/>
      <c r="M15" s="7"/>
      <c r="N15" s="7"/>
      <c r="O15" s="7"/>
      <c r="P15" s="8"/>
    </row>
    <row r="16" spans="1:16" ht="110.25" x14ac:dyDescent="0.2">
      <c r="A16" s="30" t="s">
        <v>4</v>
      </c>
      <c r="B16" s="30" t="s">
        <v>5</v>
      </c>
      <c r="C16" s="30" t="s">
        <v>26</v>
      </c>
      <c r="D16" s="13" t="s">
        <v>59</v>
      </c>
      <c r="E16" s="31" t="s">
        <v>17</v>
      </c>
      <c r="F16" s="31">
        <v>0</v>
      </c>
      <c r="G16" s="31">
        <v>0</v>
      </c>
      <c r="H16" s="31" t="s">
        <v>18</v>
      </c>
      <c r="I16" s="26" t="s">
        <v>22</v>
      </c>
      <c r="J16" s="9" t="s">
        <v>17</v>
      </c>
      <c r="K16" s="31" t="s">
        <v>58</v>
      </c>
      <c r="L16" s="31" t="s">
        <v>17</v>
      </c>
      <c r="M16" s="27" t="s">
        <v>0</v>
      </c>
      <c r="N16" s="28" t="s">
        <v>34</v>
      </c>
      <c r="O16" s="27" t="s">
        <v>17</v>
      </c>
      <c r="P16" s="29" t="s">
        <v>17</v>
      </c>
    </row>
    <row r="17" spans="1:16" ht="180" x14ac:dyDescent="0.2">
      <c r="A17" s="25" t="s">
        <v>60</v>
      </c>
      <c r="B17" s="25" t="s">
        <v>40</v>
      </c>
      <c r="C17" s="25" t="s">
        <v>26</v>
      </c>
      <c r="D17" s="26" t="s">
        <v>41</v>
      </c>
      <c r="E17" s="26" t="s">
        <v>17</v>
      </c>
      <c r="F17" s="26">
        <v>1</v>
      </c>
      <c r="G17" s="26">
        <v>3418</v>
      </c>
      <c r="H17" s="26" t="s">
        <v>17</v>
      </c>
      <c r="I17" s="26" t="s">
        <v>22</v>
      </c>
      <c r="J17" s="9" t="s">
        <v>17</v>
      </c>
      <c r="K17" s="26" t="s">
        <v>29</v>
      </c>
      <c r="L17" s="9" t="s">
        <v>17</v>
      </c>
      <c r="M17" s="27" t="s">
        <v>0</v>
      </c>
      <c r="N17" s="28" t="s">
        <v>34</v>
      </c>
      <c r="O17" s="27" t="s">
        <v>17</v>
      </c>
      <c r="P17" s="29" t="s">
        <v>17</v>
      </c>
    </row>
    <row r="18" spans="1:16" ht="255" x14ac:dyDescent="0.2">
      <c r="A18" s="25" t="s">
        <v>61</v>
      </c>
      <c r="B18" s="25" t="s">
        <v>6</v>
      </c>
      <c r="C18" s="25" t="s">
        <v>26</v>
      </c>
      <c r="D18" s="26" t="s">
        <v>46</v>
      </c>
      <c r="E18" s="26" t="s">
        <v>17</v>
      </c>
      <c r="F18" s="26">
        <v>1</v>
      </c>
      <c r="G18" s="26">
        <v>13138</v>
      </c>
      <c r="H18" s="26" t="s">
        <v>17</v>
      </c>
      <c r="I18" s="26" t="s">
        <v>22</v>
      </c>
      <c r="J18" s="9" t="s">
        <v>17</v>
      </c>
      <c r="K18" s="26" t="s">
        <v>62</v>
      </c>
      <c r="L18" s="9" t="s">
        <v>17</v>
      </c>
      <c r="M18" s="27" t="s">
        <v>0</v>
      </c>
      <c r="N18" s="28" t="s">
        <v>35</v>
      </c>
      <c r="O18" s="27" t="s">
        <v>17</v>
      </c>
      <c r="P18" s="29" t="s">
        <v>17</v>
      </c>
    </row>
    <row r="19" spans="1:16" ht="135" x14ac:dyDescent="0.2">
      <c r="A19" s="25" t="s">
        <v>7</v>
      </c>
      <c r="B19" s="32" t="s">
        <v>8</v>
      </c>
      <c r="C19" s="32" t="s">
        <v>25</v>
      </c>
      <c r="D19" s="26" t="s">
        <v>63</v>
      </c>
      <c r="E19" s="26" t="s">
        <v>17</v>
      </c>
      <c r="F19" s="26">
        <v>611</v>
      </c>
      <c r="G19" s="26">
        <v>424</v>
      </c>
      <c r="H19" s="26" t="s">
        <v>17</v>
      </c>
      <c r="I19" s="26" t="s">
        <v>22</v>
      </c>
      <c r="J19" s="9" t="s">
        <v>17</v>
      </c>
      <c r="K19" s="26" t="s">
        <v>64</v>
      </c>
      <c r="L19" s="9" t="s">
        <v>17</v>
      </c>
      <c r="M19" s="27" t="s">
        <v>0</v>
      </c>
      <c r="N19" s="28" t="s">
        <v>65</v>
      </c>
      <c r="O19" s="27" t="s">
        <v>17</v>
      </c>
      <c r="P19" s="29" t="s">
        <v>17</v>
      </c>
    </row>
    <row r="20" spans="1:16" ht="135" x14ac:dyDescent="0.2">
      <c r="A20" s="25" t="s">
        <v>4</v>
      </c>
      <c r="B20" s="32" t="s">
        <v>9</v>
      </c>
      <c r="C20" s="32" t="s">
        <v>27</v>
      </c>
      <c r="D20" s="26" t="s">
        <v>66</v>
      </c>
      <c r="E20" s="26" t="s">
        <v>17</v>
      </c>
      <c r="F20" s="26">
        <v>0</v>
      </c>
      <c r="G20" s="26">
        <v>0</v>
      </c>
      <c r="H20" s="26" t="s">
        <v>18</v>
      </c>
      <c r="I20" s="26" t="s">
        <v>22</v>
      </c>
      <c r="J20" s="9" t="s">
        <v>17</v>
      </c>
      <c r="K20" s="26" t="s">
        <v>67</v>
      </c>
      <c r="L20" s="9" t="s">
        <v>17</v>
      </c>
      <c r="M20" s="27">
        <v>0</v>
      </c>
      <c r="N20" s="28" t="s">
        <v>35</v>
      </c>
      <c r="O20" s="27" t="s">
        <v>18</v>
      </c>
      <c r="P20" s="29" t="s">
        <v>17</v>
      </c>
    </row>
    <row r="21" spans="1:16" ht="345" x14ac:dyDescent="0.2">
      <c r="A21" s="32" t="s">
        <v>68</v>
      </c>
      <c r="B21" s="32" t="s">
        <v>10</v>
      </c>
      <c r="C21" s="32" t="s">
        <v>27</v>
      </c>
      <c r="D21" s="26" t="s">
        <v>39</v>
      </c>
      <c r="E21" s="26" t="s">
        <v>17</v>
      </c>
      <c r="F21" s="26">
        <v>10</v>
      </c>
      <c r="G21" s="26">
        <v>2465.4</v>
      </c>
      <c r="H21" s="26" t="s">
        <v>17</v>
      </c>
      <c r="I21" s="26" t="s">
        <v>22</v>
      </c>
      <c r="J21" s="9" t="s">
        <v>17</v>
      </c>
      <c r="K21" s="26" t="s">
        <v>69</v>
      </c>
      <c r="L21" s="9" t="s">
        <v>17</v>
      </c>
      <c r="M21" s="33">
        <v>1012</v>
      </c>
      <c r="N21" s="34" t="s">
        <v>74</v>
      </c>
      <c r="O21" s="27" t="s">
        <v>17</v>
      </c>
      <c r="P21" s="29" t="s">
        <v>17</v>
      </c>
    </row>
    <row r="22" spans="1:16" ht="165" x14ac:dyDescent="0.2">
      <c r="A22" s="35" t="s">
        <v>70</v>
      </c>
      <c r="B22" s="32" t="s">
        <v>11</v>
      </c>
      <c r="C22" s="32" t="s">
        <v>27</v>
      </c>
      <c r="D22" s="26" t="s">
        <v>39</v>
      </c>
      <c r="E22" s="26" t="s">
        <v>17</v>
      </c>
      <c r="F22" s="26">
        <v>2</v>
      </c>
      <c r="G22" s="26">
        <v>4658.8</v>
      </c>
      <c r="H22" s="26" t="s">
        <v>17</v>
      </c>
      <c r="I22" s="26" t="s">
        <v>22</v>
      </c>
      <c r="J22" s="9" t="s">
        <v>17</v>
      </c>
      <c r="K22" s="26" t="s">
        <v>69</v>
      </c>
      <c r="L22" s="9" t="s">
        <v>17</v>
      </c>
      <c r="M22" s="33">
        <v>8110</v>
      </c>
      <c r="N22" s="34" t="s">
        <v>75</v>
      </c>
      <c r="O22" s="29" t="s">
        <v>17</v>
      </c>
      <c r="P22" s="29" t="s">
        <v>17</v>
      </c>
    </row>
    <row r="23" spans="1:16" ht="150" x14ac:dyDescent="0.2">
      <c r="A23" s="25" t="s">
        <v>7</v>
      </c>
      <c r="B23" s="25" t="s">
        <v>12</v>
      </c>
      <c r="C23" s="25" t="s">
        <v>25</v>
      </c>
      <c r="D23" s="26" t="s">
        <v>52</v>
      </c>
      <c r="E23" s="26" t="s">
        <v>17</v>
      </c>
      <c r="F23" s="26">
        <v>2274</v>
      </c>
      <c r="G23" s="26">
        <v>749</v>
      </c>
      <c r="H23" s="26" t="s">
        <v>17</v>
      </c>
      <c r="I23" s="26" t="s">
        <v>22</v>
      </c>
      <c r="J23" s="9" t="s">
        <v>17</v>
      </c>
      <c r="K23" s="26" t="s">
        <v>71</v>
      </c>
      <c r="L23" s="9" t="s">
        <v>17</v>
      </c>
      <c r="M23" s="27" t="s">
        <v>0</v>
      </c>
      <c r="N23" s="28" t="s">
        <v>72</v>
      </c>
      <c r="O23" s="27" t="s">
        <v>17</v>
      </c>
      <c r="P23" s="29" t="s">
        <v>17</v>
      </c>
    </row>
    <row r="24" spans="1:16" ht="150" x14ac:dyDescent="0.2">
      <c r="A24" s="25" t="s">
        <v>53</v>
      </c>
      <c r="B24" s="25" t="s">
        <v>54</v>
      </c>
      <c r="C24" s="25" t="s">
        <v>25</v>
      </c>
      <c r="D24" s="26" t="s">
        <v>55</v>
      </c>
      <c r="E24" s="26" t="s">
        <v>17</v>
      </c>
      <c r="F24" s="26">
        <v>28</v>
      </c>
      <c r="G24" s="26">
        <v>556</v>
      </c>
      <c r="H24" s="26" t="s">
        <v>17</v>
      </c>
      <c r="I24" s="26" t="s">
        <v>22</v>
      </c>
      <c r="J24" s="9" t="s">
        <v>17</v>
      </c>
      <c r="K24" s="26" t="s">
        <v>57</v>
      </c>
      <c r="L24" s="9" t="s">
        <v>17</v>
      </c>
      <c r="M24" s="27" t="s">
        <v>0</v>
      </c>
      <c r="N24" s="28" t="s">
        <v>73</v>
      </c>
      <c r="O24" s="27" t="s">
        <v>17</v>
      </c>
      <c r="P24" s="29" t="s">
        <v>17</v>
      </c>
    </row>
    <row r="25" spans="1:16" ht="15" x14ac:dyDescent="0.2">
      <c r="A25" s="10" t="s">
        <v>1</v>
      </c>
      <c r="B25" s="10"/>
      <c r="C25" s="10"/>
      <c r="D25" s="11"/>
      <c r="E25" s="11"/>
      <c r="F25" s="11">
        <f>F13+F14+F16+F17+F18+F19+F20+F21+F22+F23+F24</f>
        <v>5400</v>
      </c>
      <c r="G25" s="11">
        <f>G13+G14+G16+G17+G18+G19+G20+G21+G22+G23+G24</f>
        <v>26538.2</v>
      </c>
      <c r="H25" s="11"/>
      <c r="I25" s="11"/>
      <c r="J25" s="9"/>
      <c r="K25" s="9"/>
      <c r="L25" s="9"/>
      <c r="M25" s="7"/>
      <c r="N25" s="7"/>
      <c r="O25" s="7"/>
      <c r="P25" s="8"/>
    </row>
    <row r="28" spans="1:16" x14ac:dyDescent="0.2">
      <c r="A28" s="1" t="s">
        <v>42</v>
      </c>
    </row>
    <row r="29" spans="1:16" x14ac:dyDescent="0.2">
      <c r="A29" s="1" t="s">
        <v>43</v>
      </c>
    </row>
  </sheetData>
  <mergeCells count="15">
    <mergeCell ref="A4:P5"/>
    <mergeCell ref="A6:P6"/>
    <mergeCell ref="C8:C11"/>
    <mergeCell ref="A15:L15"/>
    <mergeCell ref="B8:B11"/>
    <mergeCell ref="A12:L12"/>
    <mergeCell ref="A8:A11"/>
    <mergeCell ref="K10:L10"/>
    <mergeCell ref="K8:O9"/>
    <mergeCell ref="M10:O10"/>
    <mergeCell ref="P8:P11"/>
    <mergeCell ref="D10:E10"/>
    <mergeCell ref="F10:H10"/>
    <mergeCell ref="I10:J10"/>
    <mergeCell ref="D8:J9"/>
  </mergeCells>
  <pageMargins left="0.15748031496062992" right="0.15748031496062992" top="0.15748031496062992" bottom="0.15748031496062992" header="0.15748031496062992" footer="0.31496062992125984"/>
  <pageSetup paperSize="9" scale="51"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Льготы</vt:lpstr>
      <vt:lpstr>Лист2</vt:lpstr>
      <vt:lpstr>Лист3</vt:lpstr>
      <vt:lpstr>Льготы!Заголовки_для_печати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209a</dc:creator>
  <cp:lastModifiedBy>215g</cp:lastModifiedBy>
  <cp:lastPrinted>2024-05-17T00:30:45Z</cp:lastPrinted>
  <dcterms:created xsi:type="dcterms:W3CDTF">2016-07-21T08:08:06Z</dcterms:created>
  <dcterms:modified xsi:type="dcterms:W3CDTF">2024-05-17T02:15:18Z</dcterms:modified>
</cp:coreProperties>
</file>